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Четверг 1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O18" i="1"/>
  <c r="O19" i="1" s="1"/>
  <c r="N18" i="1"/>
  <c r="N19" i="1" s="1"/>
  <c r="M18" i="1"/>
  <c r="M19" i="1" s="1"/>
  <c r="L18" i="1"/>
  <c r="L19" i="1" s="1"/>
  <c r="K18" i="1"/>
  <c r="K19" i="1" s="1"/>
  <c r="J18" i="1"/>
  <c r="J19" i="1" s="1"/>
  <c r="I18" i="1"/>
  <c r="I19" i="1" s="1"/>
  <c r="H18" i="1"/>
  <c r="G18" i="1"/>
  <c r="G19" i="1" s="1"/>
  <c r="F18" i="1"/>
  <c r="F19" i="1" s="1"/>
  <c r="E18" i="1"/>
  <c r="E19" i="1" s="1"/>
  <c r="D18" i="1"/>
  <c r="D19" i="1" s="1"/>
  <c r="O9" i="1"/>
  <c r="N9" i="1"/>
  <c r="M9" i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<sst xmlns="http://schemas.openxmlformats.org/spreadsheetml/2006/main" count="42" uniqueCount="39">
  <si>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</si>
  <si>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</si>
  <si>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</si>
  <si>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</si>
  <si>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</si>
  <si>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</si>
  <si>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</si>
  <si>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</si>
  <si>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</si>
  <si>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</si>
  <si>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</si>
  <si>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</si>
  <si>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</si>
  <si>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</si>
  <si>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</si>
  <si>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</si>
  <si>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</si>
  <si>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</si>
  <si>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</si>
  <si>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***</t>
  </si>
  <si>
    <t>йогурт для детского питания</t>
  </si>
  <si>
    <t>Каша молочная Артек</t>
  </si>
  <si>
    <t>200/5</t>
  </si>
  <si>
    <t>кофейный напиток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</si>
  <si>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</si>
  <si>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</si>
  <si>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</si>
  <si>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</si>
  <si>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</si>
  <si>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Огурцы порционно</t>
  </si>
  <si>
    <t>рассольник ленинградский</t>
  </si>
  <si>
    <t>250/10</t>
  </si>
  <si>
    <t>плов из птицы</t>
  </si>
  <si>
    <t>чай с сахаром</t>
  </si>
  <si>
    <t>ТК № 2</t>
  </si>
  <si>
    <t>Хлеб ржаной витаминизированный</t>
  </si>
  <si>
    <t>Итого за день</t>
  </si>
  <si>
    <t>Дата : 24.06.2021г</t>
  </si>
  <si>
    <t>День: четверг (трудовой  лагерь)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</si>
</sst>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0" applyFont="1" applyBorder="1" applyAlignment="1"/>
    <xf numFmtId="0" fontId="4" fillId="0" borderId="7" xfId="0" applyFont="1" applyBorder="1" applyAlignment="1"/>
    <xf numFmtId="0" fontId="0" fillId="0" borderId="1" xfId="0" applyBorder="1"/>
    <xf numFmtId="0" fontId="0" fillId="0" borderId="2" xfId="0" applyBorder="1"/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0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2" fillId="0" borderId="5" xfId="0" applyFont="1" applyBorder="1"/>
    <xf numFmtId="0" fontId="5" fillId="0" borderId="5" xfId="0" applyFont="1" applyFill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/>
    <xf numFmtId="49" fontId="2" fillId="0" borderId="5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0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9"/>
  <sheetViews>
    <sheetView tabSelected="1" workbookViewId="0">
      <selection activeCell="B1" sqref="B1"/>
    </sheetView>
  </sheetViews>
  <sheetFormatPr defaultRowHeight="12.75" x14ac:dyDescent="0.2"/>
  <cols>
    <col min="2" max="2" width="35.5703125" customWidth="1"/>
  </cols>
  <sheetData>
    <row r="1" spans="1:81" ht="15.75" x14ac:dyDescent="0.25">
      <c r="A1" s="1"/>
      <c r="B1" s="2" t="s">
        <v>38</v>
      </c>
      <c r="C1" s="27" t="s">
        <v>0</v>
      </c>
      <c r="D1" s="27"/>
      <c r="E1" s="27"/>
      <c r="F1" s="27"/>
      <c r="G1" s="27"/>
      <c r="H1" s="1"/>
      <c r="I1" s="3"/>
      <c r="J1" s="3"/>
      <c r="K1" s="3"/>
      <c r="L1" s="3"/>
      <c r="M1" s="3"/>
      <c r="N1" s="28" t="s">
        <v>37</v>
      </c>
      <c r="O1" s="29"/>
      <c r="P1" s="3"/>
      <c r="Q1" s="3"/>
      <c r="R1" s="3"/>
      <c r="S1" s="3"/>
      <c r="T1" s="3"/>
      <c r="U1" s="3"/>
      <c r="V1" s="30"/>
      <c r="W1" s="30"/>
      <c r="X1" s="30"/>
      <c r="Y1" s="30"/>
      <c r="Z1" s="30"/>
      <c r="AA1" s="30"/>
      <c r="AB1" s="30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</row>
    <row r="2" spans="1:81" x14ac:dyDescent="0.2">
      <c r="A2" s="31" t="s">
        <v>1</v>
      </c>
      <c r="B2" s="32"/>
      <c r="C2" s="35" t="s">
        <v>2</v>
      </c>
      <c r="D2" s="37" t="s">
        <v>3</v>
      </c>
      <c r="E2" s="37" t="s">
        <v>4</v>
      </c>
      <c r="F2" s="39" t="s">
        <v>5</v>
      </c>
      <c r="G2" s="37" t="s">
        <v>6</v>
      </c>
      <c r="H2" s="42" t="s">
        <v>7</v>
      </c>
      <c r="I2" s="42"/>
      <c r="J2" s="42"/>
      <c r="K2" s="42"/>
      <c r="L2" s="4" t="s">
        <v>8</v>
      </c>
      <c r="M2" s="5"/>
      <c r="N2" s="6"/>
      <c r="O2" s="7"/>
    </row>
    <row r="3" spans="1:81" ht="15" x14ac:dyDescent="0.25">
      <c r="A3" s="33"/>
      <c r="B3" s="34"/>
      <c r="C3" s="36"/>
      <c r="D3" s="38"/>
      <c r="E3" s="38"/>
      <c r="F3" s="40"/>
      <c r="G3" s="41"/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10" t="s">
        <v>14</v>
      </c>
      <c r="N3" s="11" t="s">
        <v>15</v>
      </c>
      <c r="O3" s="11" t="s">
        <v>16</v>
      </c>
    </row>
    <row r="4" spans="1:81" ht="15" x14ac:dyDescent="0.25">
      <c r="A4" s="12" t="s">
        <v>17</v>
      </c>
      <c r="B4" s="13" t="s">
        <v>18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  <c r="O4" s="16"/>
    </row>
    <row r="5" spans="1:81" ht="15" x14ac:dyDescent="0.25">
      <c r="A5" s="17" t="s">
        <v>19</v>
      </c>
      <c r="B5" s="16" t="s">
        <v>20</v>
      </c>
      <c r="C5" s="18">
        <v>100</v>
      </c>
      <c r="D5" s="19">
        <v>4.0999999999999996</v>
      </c>
      <c r="E5" s="19">
        <v>3.2</v>
      </c>
      <c r="F5" s="19">
        <v>10</v>
      </c>
      <c r="G5" s="19">
        <v>98</v>
      </c>
      <c r="H5" s="19">
        <v>158</v>
      </c>
      <c r="I5" s="19">
        <v>18.3</v>
      </c>
      <c r="J5" s="19">
        <v>0</v>
      </c>
      <c r="K5" s="19">
        <v>0.14000000000000001</v>
      </c>
      <c r="L5" s="19">
        <v>0.03</v>
      </c>
      <c r="M5" s="19">
        <v>0</v>
      </c>
      <c r="N5" s="19">
        <v>0.42</v>
      </c>
      <c r="O5" s="16">
        <v>0</v>
      </c>
    </row>
    <row r="6" spans="1:81" ht="15" x14ac:dyDescent="0.25">
      <c r="A6" s="17">
        <v>302</v>
      </c>
      <c r="B6" s="16" t="s">
        <v>21</v>
      </c>
      <c r="C6" s="20" t="s">
        <v>22</v>
      </c>
      <c r="D6" s="19">
        <v>8</v>
      </c>
      <c r="E6" s="19">
        <v>8</v>
      </c>
      <c r="F6" s="19">
        <v>40.799999999999997</v>
      </c>
      <c r="G6" s="19">
        <v>268.8</v>
      </c>
      <c r="H6" s="19">
        <v>129.30000000000001</v>
      </c>
      <c r="I6" s="19">
        <v>40.4</v>
      </c>
      <c r="J6" s="19">
        <v>0</v>
      </c>
      <c r="K6" s="19">
        <v>2.35</v>
      </c>
      <c r="L6" s="19">
        <v>0.16</v>
      </c>
      <c r="M6" s="19">
        <v>0.17</v>
      </c>
      <c r="N6" s="19">
        <v>0.48</v>
      </c>
      <c r="O6" s="16">
        <v>0</v>
      </c>
    </row>
    <row r="7" spans="1:81" ht="15" x14ac:dyDescent="0.25">
      <c r="A7" s="21">
        <v>692</v>
      </c>
      <c r="B7" s="16" t="s">
        <v>23</v>
      </c>
      <c r="C7" s="18">
        <v>200</v>
      </c>
      <c r="D7" s="19">
        <v>3.04</v>
      </c>
      <c r="E7" s="19">
        <v>3.32</v>
      </c>
      <c r="F7" s="19">
        <v>16.39</v>
      </c>
      <c r="G7" s="19">
        <v>107.99</v>
      </c>
      <c r="H7" s="19">
        <v>120.3</v>
      </c>
      <c r="I7" s="19">
        <v>14</v>
      </c>
      <c r="J7" s="19">
        <v>90</v>
      </c>
      <c r="K7" s="19">
        <v>0.13</v>
      </c>
      <c r="L7" s="19">
        <v>0.04</v>
      </c>
      <c r="M7" s="19">
        <v>0.15</v>
      </c>
      <c r="N7" s="19">
        <v>1.3</v>
      </c>
      <c r="O7" s="16">
        <v>146.30000000000001</v>
      </c>
    </row>
    <row r="8" spans="1:81" ht="15" x14ac:dyDescent="0.25">
      <c r="A8" s="21" t="s">
        <v>24</v>
      </c>
      <c r="B8" s="16" t="s">
        <v>25</v>
      </c>
      <c r="C8" s="18">
        <v>50</v>
      </c>
      <c r="D8" s="19">
        <v>2.1</v>
      </c>
      <c r="E8" s="19">
        <v>0.36</v>
      </c>
      <c r="F8" s="19">
        <v>11.1</v>
      </c>
      <c r="G8" s="19">
        <v>57</v>
      </c>
      <c r="H8" s="19">
        <v>6</v>
      </c>
      <c r="I8" s="19">
        <v>4.2</v>
      </c>
      <c r="J8" s="19">
        <v>19.5</v>
      </c>
      <c r="K8" s="19">
        <v>0.33</v>
      </c>
      <c r="L8" s="19">
        <v>0.03</v>
      </c>
      <c r="M8" s="19">
        <v>0.01</v>
      </c>
      <c r="N8" s="19">
        <v>0</v>
      </c>
      <c r="O8" s="16">
        <v>27.9</v>
      </c>
    </row>
    <row r="9" spans="1:81" ht="14.25" x14ac:dyDescent="0.2">
      <c r="A9" s="21"/>
      <c r="B9" s="12" t="s">
        <v>26</v>
      </c>
      <c r="C9" s="22">
        <v>555</v>
      </c>
      <c r="D9" s="23">
        <f>D8+D7+D6+D5</f>
        <v>17.240000000000002</v>
      </c>
      <c r="E9" s="23">
        <f t="shared" ref="E9:M9" si="0">E8+E7+E6+E5</f>
        <v>14.879999999999999</v>
      </c>
      <c r="F9" s="23">
        <f t="shared" si="0"/>
        <v>78.289999999999992</v>
      </c>
      <c r="G9" s="23">
        <f t="shared" si="0"/>
        <v>531.79</v>
      </c>
      <c r="H9" s="23">
        <f t="shared" si="0"/>
        <v>413.6</v>
      </c>
      <c r="I9" s="23">
        <f t="shared" si="0"/>
        <v>76.899999999999991</v>
      </c>
      <c r="J9" s="23">
        <f t="shared" si="0"/>
        <v>109.5</v>
      </c>
      <c r="K9" s="23">
        <f t="shared" si="0"/>
        <v>2.95</v>
      </c>
      <c r="L9" s="23">
        <f t="shared" si="0"/>
        <v>0.26</v>
      </c>
      <c r="M9" s="23">
        <f t="shared" si="0"/>
        <v>0.33</v>
      </c>
      <c r="N9" s="23">
        <f>N8+N7+N6+N5</f>
        <v>2.2000000000000002</v>
      </c>
      <c r="O9" s="23">
        <f>O8+O7+O6+O5</f>
        <v>174.20000000000002</v>
      </c>
    </row>
    <row r="10" spans="1:81" ht="15" x14ac:dyDescent="0.25">
      <c r="A10" s="21"/>
      <c r="B10" s="13" t="s">
        <v>27</v>
      </c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6"/>
    </row>
    <row r="11" spans="1:81" ht="15" x14ac:dyDescent="0.25">
      <c r="A11" s="17" t="s">
        <v>28</v>
      </c>
      <c r="B11" s="16" t="s">
        <v>29</v>
      </c>
      <c r="C11" s="18">
        <v>100</v>
      </c>
      <c r="D11" s="19">
        <v>0.7</v>
      </c>
      <c r="E11" s="19">
        <v>0.1</v>
      </c>
      <c r="F11" s="19">
        <v>1.9</v>
      </c>
      <c r="G11" s="19">
        <v>11</v>
      </c>
      <c r="H11" s="19">
        <v>17</v>
      </c>
      <c r="I11" s="19">
        <v>14</v>
      </c>
      <c r="J11" s="19">
        <v>0</v>
      </c>
      <c r="K11" s="19">
        <v>0.5</v>
      </c>
      <c r="L11" s="19">
        <v>0.02</v>
      </c>
      <c r="M11" s="19">
        <v>0</v>
      </c>
      <c r="N11" s="19">
        <v>7</v>
      </c>
      <c r="O11" s="16">
        <v>0</v>
      </c>
    </row>
    <row r="12" spans="1:81" ht="15" hidden="1" x14ac:dyDescent="0.25">
      <c r="A12" s="17"/>
      <c r="B12" s="16"/>
      <c r="C12" s="2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6"/>
    </row>
    <row r="13" spans="1:81" ht="15" x14ac:dyDescent="0.25">
      <c r="A13" s="17">
        <v>132</v>
      </c>
      <c r="B13" s="16" t="s">
        <v>30</v>
      </c>
      <c r="C13" s="20" t="s">
        <v>31</v>
      </c>
      <c r="D13" s="19">
        <v>3.3</v>
      </c>
      <c r="E13" s="19">
        <v>5.88</v>
      </c>
      <c r="F13" s="19">
        <v>22</v>
      </c>
      <c r="G13" s="19">
        <v>134</v>
      </c>
      <c r="H13" s="19">
        <v>2.8</v>
      </c>
      <c r="I13" s="19">
        <v>8.6</v>
      </c>
      <c r="J13" s="19">
        <v>12</v>
      </c>
      <c r="K13" s="19">
        <v>6.9</v>
      </c>
      <c r="L13" s="19">
        <v>8.3000000000000007</v>
      </c>
      <c r="M13" s="19">
        <v>5.6</v>
      </c>
      <c r="N13" s="19">
        <v>14</v>
      </c>
      <c r="O13" s="16">
        <v>0</v>
      </c>
    </row>
    <row r="14" spans="1:81" ht="15" x14ac:dyDescent="0.25">
      <c r="A14" s="17">
        <v>131</v>
      </c>
      <c r="B14" s="16" t="s">
        <v>32</v>
      </c>
      <c r="C14" s="18">
        <v>200</v>
      </c>
      <c r="D14" s="19">
        <v>12</v>
      </c>
      <c r="E14" s="19">
        <v>11.5</v>
      </c>
      <c r="F14" s="19">
        <v>33.299999999999997</v>
      </c>
      <c r="G14" s="19">
        <v>284</v>
      </c>
      <c r="H14" s="19">
        <v>150.30000000000001</v>
      </c>
      <c r="I14" s="19">
        <v>20.3</v>
      </c>
      <c r="J14" s="19">
        <v>115</v>
      </c>
      <c r="K14" s="19">
        <v>2.8</v>
      </c>
      <c r="L14" s="19">
        <v>0.16</v>
      </c>
      <c r="M14" s="19">
        <v>0.2</v>
      </c>
      <c r="N14" s="19">
        <v>0.5</v>
      </c>
      <c r="O14" s="16">
        <v>0</v>
      </c>
    </row>
    <row r="15" spans="1:81" ht="15" x14ac:dyDescent="0.25">
      <c r="A15" s="21">
        <v>685</v>
      </c>
      <c r="B15" s="16" t="s">
        <v>33</v>
      </c>
      <c r="C15" s="18">
        <v>200</v>
      </c>
      <c r="D15" s="19">
        <v>0</v>
      </c>
      <c r="E15" s="19">
        <v>0</v>
      </c>
      <c r="F15" s="19">
        <v>14.97</v>
      </c>
      <c r="G15" s="19">
        <v>59.86</v>
      </c>
      <c r="H15" s="19">
        <v>0.5</v>
      </c>
      <c r="I15" s="19">
        <v>0.04</v>
      </c>
      <c r="J15" s="19">
        <v>0.08</v>
      </c>
      <c r="K15" s="19">
        <v>0.13</v>
      </c>
      <c r="L15" s="19">
        <v>0</v>
      </c>
      <c r="M15" s="19">
        <v>0.01</v>
      </c>
      <c r="N15" s="19">
        <v>0.1</v>
      </c>
      <c r="O15" s="16">
        <v>0.45</v>
      </c>
    </row>
    <row r="16" spans="1:81" ht="17.25" customHeight="1" x14ac:dyDescent="0.25">
      <c r="A16" s="21" t="s">
        <v>24</v>
      </c>
      <c r="B16" s="25" t="s">
        <v>25</v>
      </c>
      <c r="C16" s="18">
        <v>30</v>
      </c>
      <c r="D16" s="19">
        <v>3.5</v>
      </c>
      <c r="E16" s="19">
        <v>0.6</v>
      </c>
      <c r="F16" s="19">
        <v>18.5</v>
      </c>
      <c r="G16" s="19">
        <v>95</v>
      </c>
      <c r="H16" s="19">
        <v>10</v>
      </c>
      <c r="I16" s="19">
        <v>7</v>
      </c>
      <c r="J16" s="19">
        <v>32.5</v>
      </c>
      <c r="K16" s="19">
        <v>0.55000000000000004</v>
      </c>
      <c r="L16" s="19">
        <v>0.06</v>
      </c>
      <c r="M16" s="19">
        <v>0.02</v>
      </c>
      <c r="N16" s="19">
        <v>0</v>
      </c>
      <c r="O16" s="16">
        <v>46.5</v>
      </c>
    </row>
    <row r="17" spans="1:15" ht="15" x14ac:dyDescent="0.25">
      <c r="A17" s="21" t="s">
        <v>34</v>
      </c>
      <c r="B17" s="16" t="s">
        <v>35</v>
      </c>
      <c r="C17" s="18">
        <v>30</v>
      </c>
      <c r="D17" s="19">
        <v>2.0699999999999998</v>
      </c>
      <c r="E17" s="19">
        <v>0.27</v>
      </c>
      <c r="F17" s="19">
        <v>12.39</v>
      </c>
      <c r="G17" s="19">
        <v>61.5</v>
      </c>
      <c r="H17" s="19">
        <v>14.1</v>
      </c>
      <c r="I17" s="19">
        <v>14.7</v>
      </c>
      <c r="J17" s="19">
        <v>47.1</v>
      </c>
      <c r="K17" s="19">
        <v>1.17</v>
      </c>
      <c r="L17" s="19">
        <v>0.05</v>
      </c>
      <c r="M17" s="19">
        <v>0.02</v>
      </c>
      <c r="N17" s="19">
        <v>0</v>
      </c>
      <c r="O17" s="16">
        <v>70.5</v>
      </c>
    </row>
    <row r="18" spans="1:15" ht="15" x14ac:dyDescent="0.25">
      <c r="A18" s="26"/>
      <c r="B18" s="12" t="s">
        <v>26</v>
      </c>
      <c r="C18" s="22">
        <v>820</v>
      </c>
      <c r="D18" s="23">
        <f>D17+D16+D15+D14+D13+D11</f>
        <v>21.57</v>
      </c>
      <c r="E18" s="23">
        <f t="shared" ref="E18:M18" si="1">E17+E16+E15+E14+E13+E11</f>
        <v>18.350000000000001</v>
      </c>
      <c r="F18" s="23">
        <f t="shared" si="1"/>
        <v>103.06</v>
      </c>
      <c r="G18" s="23">
        <f t="shared" si="1"/>
        <v>645.36</v>
      </c>
      <c r="H18" s="23">
        <f t="shared" si="1"/>
        <v>194.70000000000002</v>
      </c>
      <c r="I18" s="23">
        <f t="shared" si="1"/>
        <v>64.64</v>
      </c>
      <c r="J18" s="23">
        <f t="shared" si="1"/>
        <v>206.68</v>
      </c>
      <c r="K18" s="23">
        <f t="shared" si="1"/>
        <v>12.05</v>
      </c>
      <c r="L18" s="23">
        <f t="shared" si="1"/>
        <v>8.59</v>
      </c>
      <c r="M18" s="23">
        <f t="shared" si="1"/>
        <v>5.85</v>
      </c>
      <c r="N18" s="23">
        <f>N17+N16+N15+N14+N13+N11</f>
        <v>21.6</v>
      </c>
      <c r="O18" s="23">
        <f>O17+O16+O15+O14+O13+O11</f>
        <v>117.45</v>
      </c>
    </row>
    <row r="19" spans="1:15" ht="15" x14ac:dyDescent="0.25">
      <c r="A19" s="16"/>
      <c r="B19" s="12" t="s">
        <v>36</v>
      </c>
      <c r="C19" s="18"/>
      <c r="D19" s="23">
        <f>D18+D9</f>
        <v>38.81</v>
      </c>
      <c r="E19" s="23">
        <f t="shared" ref="E19:M19" si="2">E18+E9</f>
        <v>33.230000000000004</v>
      </c>
      <c r="F19" s="23">
        <f t="shared" si="2"/>
        <v>181.35</v>
      </c>
      <c r="G19" s="23">
        <f t="shared" si="2"/>
        <v>1177.1500000000001</v>
      </c>
      <c r="H19" s="23">
        <f t="shared" si="2"/>
        <v>608.30000000000007</v>
      </c>
      <c r="I19" s="23">
        <f t="shared" si="2"/>
        <v>141.54</v>
      </c>
      <c r="J19" s="23">
        <f t="shared" si="2"/>
        <v>316.18</v>
      </c>
      <c r="K19" s="23">
        <f t="shared" si="2"/>
        <v>15</v>
      </c>
      <c r="L19" s="23">
        <f t="shared" si="2"/>
        <v>8.85</v>
      </c>
      <c r="M19" s="23">
        <f t="shared" si="2"/>
        <v>6.18</v>
      </c>
      <c r="N19" s="23">
        <f>N18+N9</f>
        <v>23.8</v>
      </c>
      <c r="O19" s="23">
        <f>O18+O9</f>
        <v>291.65000000000003</v>
      </c>
    </row>
  </sheetData>
  <mergeCells count="10">
    <mergeCell ref="C1:G1"/>
    <mergeCell ref="N1:O1"/>
    <mergeCell ref="V1:AB1"/>
    <mergeCell ref="A2:B3"/>
    <mergeCell ref="C2:C3"/>
    <mergeCell ref="D2:D3"/>
    <mergeCell ref="E2:E3"/>
    <mergeCell ref="F2:F3"/>
    <mergeCell ref="G2:G3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1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2021-06-15T10:00:03Z</dcterms:created>
  <dcterms:modified xsi:type="dcterms:W3CDTF">2021-06-22T05:32:36Z</dcterms:modified>
</cp:coreProperties>
</file>